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kpihor\Documents\AKIS tegevuskavad\2026 tegevuskava\Teadmussiirde tegevuskava\"/>
    </mc:Choice>
  </mc:AlternateContent>
  <xr:revisionPtr revIDLastSave="0" documentId="13_ncr:1_{4E57E866-412A-4ED7-A2E2-8BB859021702}" xr6:coauthVersionLast="47" xr6:coauthVersionMax="47" xr10:uidLastSave="{00000000-0000-0000-0000-000000000000}"/>
  <bookViews>
    <workbookView xWindow="-108" yWindow="-108" windowWidth="30936" windowHeight="16776" tabRatio="424" xr2:uid="{00000000-000D-0000-FFFF-FFFF00000000}"/>
  </bookViews>
  <sheets>
    <sheet name="Maaviljelus" sheetId="6" r:id="rId1"/>
    <sheet name="Loomakasvatus" sheetId="5" r:id="rId2"/>
    <sheet name="Mahemajandus" sheetId="7" r:id="rId3"/>
    <sheet name="Horisontaal" sheetId="1" r:id="rId4"/>
    <sheet name="Kriteeriumid" sheetId="4" state="hidden" r:id="rId5"/>
  </sheets>
  <definedNames>
    <definedName name="_xlnm._FilterDatabase" localSheetId="3" hidden="1">Horisontaal!$A$1:$F$2</definedName>
    <definedName name="_xlnm._FilterDatabase" localSheetId="1" hidden="1">Loomakasvatus!$B$3:$F$5</definedName>
    <definedName name="_xlnm._FilterDatabase" localSheetId="0">Maaviljelus!$A$3:$E$28</definedName>
    <definedName name="_xlnm._FilterDatabase" localSheetId="2" hidden="1">Mahemajandus!$B$3:$D$12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5" l="1"/>
  <c r="A11" i="7"/>
  <c r="A10" i="7"/>
  <c r="A9" i="7"/>
  <c r="A8" i="7"/>
  <c r="A7" i="7"/>
  <c r="A6" i="7"/>
  <c r="A5" i="7"/>
  <c r="A4" i="7"/>
  <c r="A4" i="5" l="1"/>
</calcChain>
</file>

<file path=xl/sharedStrings.xml><?xml version="1.0" encoding="utf-8"?>
<sst xmlns="http://schemas.openxmlformats.org/spreadsheetml/2006/main" count="242" uniqueCount="167">
  <si>
    <t>Tegevuse nimi/ pealkiri</t>
  </si>
  <si>
    <t>Tegevuse eesmärk ja kasu</t>
  </si>
  <si>
    <t>Sihtrühm</t>
  </si>
  <si>
    <t>Tegevuse formaat ja keskkond</t>
  </si>
  <si>
    <t>Mullakaitse</t>
  </si>
  <si>
    <t xml:space="preserve">Koolitus on vajalik mullakaitselistest tegevustest ülevaate saamiseks ning nende rakendamiseks eelkõige  MULD toetuse taotlejatele (kohustuslik koolitusnõue) kui ka teistele  põllumajandustootjatele. Muld on põllumajanduse peamine ressurss, mille kestlik majandamine loob kasu nii põllumajandustootjale kui keskkonnale. Keskkonnavaates on  turvas- ja erodeeritud muldade rohumaana hoidmine oluline. </t>
  </si>
  <si>
    <t>taimekasvatajad, mahetootjad</t>
  </si>
  <si>
    <t>infopäev, erinevad variandid</t>
  </si>
  <si>
    <t>Video "Kuidas veekeskkonda säästvavalt korrastada eesvoolu"
põhimõtted</t>
  </si>
  <si>
    <t>Video on suunatud põllumajadustootjatele, maaparandusühistutele, metsamajandajatele ja  eesvoolude omanikele, kellele näidatakse videos, kuidas eesvoolu korrastada veekeskkonda säästvalt. Mida peab silmas pidama eesvoolu hoiul. Millal peaks hoidu tegema ja millised töövõtteid kasutada jne</t>
  </si>
  <si>
    <t>Eelkõige põllumajandustootjad</t>
  </si>
  <si>
    <t>Õppevideo, Veebis</t>
  </si>
  <si>
    <t>Taskuhääling ,,Maaparandustööde vajalikkus ja negatiivse mõju leevendamise võimalused"</t>
  </si>
  <si>
    <t xml:space="preserve">Suurendatakse maaparandusalal teadlikkust, miks on vaja meie kliimas maaparandustööd, millal teha ja kuidas töid teha, et nende negatiivne mõju oleks vähene. Tutvustatakse keskkonnakaitserajatisi ja nende eeltingimusi, parameetreeid, eesmärke  ja asukoha sobivust. </t>
  </si>
  <si>
    <t>Taskuhääling, Veebis</t>
  </si>
  <si>
    <t>Veekaitse</t>
  </si>
  <si>
    <t xml:space="preserve">Koolitus on vajalik veekaitselistest tegevustest ja vete hea seisundi saavutamiseks vajalikest põllumajanduspraktikatest ülevaate saamiseks eelkõige  PINNAVESI ja PÕHJAVESI ja PÕHJAVESI-VPR toetuste taotlejatele (kohustuslik koolitusnõue) kui ka teistele  põllumajandustootjatele. </t>
  </si>
  <si>
    <t>Veekaitsemeetmed põllumajanduses</t>
  </si>
  <si>
    <t>Maakasutus, valgalal peetavate loomade arv ja väetiste kasutamine mõjutab veekogude lämmastiku ja fosforisisaldust. Veekaitsemeetmete eesmärk on kaitsta põhja- ja pinnavett põllumajandusest pärit nitraatide ja laiemalt eutrofeerumise (ehk toitainetega rikastumise) eest, mis on üks peamisi vee kesise või halvema seisundi põhjuseid.
Viimane veekaitsealane infopäev toimus 2024. aastal, mis tähendab, et põllumeeste ja laiema avalikkuse teadmisi peaks värskendama.</t>
  </si>
  <si>
    <t>Põllumajandustootjad</t>
  </si>
  <si>
    <t>Infopäev; veebis</t>
  </si>
  <si>
    <t>Agronoomia</t>
  </si>
  <si>
    <t xml:space="preserve">Taimekasvatus on põllumajanduse vundament tagades kvaliteetse taimse tooraine toiduks ning söödaks. Pika traditsiooniga konverents toob kokku agronoomiast huvitatud tootjad, eksperdid ja teadlased ning omavahel jagatakse teadustöö tulemusi, arutletakse koos tulemuste rakendatavuse üle ning kuulatakse aktuaalseid murekohti tootjatelt.  </t>
  </si>
  <si>
    <t>Põllumajandus- ja toidutootjad (nii juriidilised kui füüsilised teemast huvitatud isikutele) ning valdkonna nõustajad ja teadlased.</t>
  </si>
  <si>
    <t>Konverents, Hübriid (kohapeal ja veebis) või salvestus ja järelevaatamine</t>
  </si>
  <si>
    <t>KSM, VESI, MULD</t>
  </si>
  <si>
    <t>Kartulikasvatuse foorum</t>
  </si>
  <si>
    <t>Kartulikasvatuse foorumi eesmärk on koondada kõik olulised osapooled – tootjad, poliitikakujundajad ja teadlased – arutlemaks kartulikasvatuse tulevikuväljavaadete üle Eestis. Hoolimata rekordmadalatest pindadest on lootus, et see annab võimaluse suunata kartulikasvatus taas kasvutrendile. Foorum pakub võimaluse ühiselt määratleda tuleviku perspektiive: kuidas taastada eestlastele ajalooliselt majanduslikku väärtust toonud kartulikasvatus ning milline roll selles võiks olla Eesti sordiaretusel, sh sordiaretuse ja tootjate koostööl. Samuti käsitletakse sektori kitsaskohti ja otsitakse lahendusi.</t>
  </si>
  <si>
    <t>Taimekasvatajad, Mahetootjad, Põllumajandustoodete töötlejad, Toidukäitlejad- kõik, Põllumajandusühistud ja esindusorganisatsioonid, Nõustajad ja konsulendid, Ametnikud ja poliitikakujundajad</t>
  </si>
  <si>
    <t>Infopäev, Kohapeal</t>
  </si>
  <si>
    <t>KSM</t>
  </si>
  <si>
    <t>Mullapäev</t>
  </si>
  <si>
    <t>XVII Mullapäev. Teadlikkuse suurendamise muldade mitmekesisusest ning selle arvestamise olulisusest põllumajandustootmises on jätkuvalt aktuaalne. Huvi mullateema vastu on suurenenud ning traditsiooniks kujunenud Mullapäev on konverents, mis viib uuemad teadustulemused nii põllumajandustootjale kui ka poliitikakujundajatele lähemale.</t>
  </si>
  <si>
    <t>Taimekasvatajad; Mahetootjad; Põllumajandusühistud ja esindusorganisatsioonid; Nõustajad ja konsulendid; Ametnikud ja poliitikakujundajad</t>
  </si>
  <si>
    <t>Taimekaitsekonverents 2026</t>
  </si>
  <si>
    <t xml:space="preserve">Taimekaitsekonverents 2026 / XXXIV Taimekaitsepäev. Taimekaitse valdkond on igal aastal aktuaalne ja tootjad soovivad olla kursis nii seadusloome, EL muudatuste kui reaalselt põllul toimuvaga. </t>
  </si>
  <si>
    <t>Taimekasvatajad, toidutootjad, nõustajad ja konsulendid</t>
  </si>
  <si>
    <t>Taastuvpõllumajanduse infopäev</t>
  </si>
  <si>
    <t>Praktiline talukülastus, kus taastuvpõllumajandust rakendav tootja näitab oma talus praktiliselt kasutuses olevaid lahendusi taastuvpõllumajanduse kontekstis. 
Infopäevad ei ole tihtipeale piisavad selleks, et veenda tootjat tegema otsuseid, mis väljuvad tema mugavustsoonist. Vaja on, et tootja näitab teisele tootjale põllul ja excelis, et asi päriselt töötab. Seetõttu on vajadus korralada taastuvpõllumajanduse teemaline ettevõtte külastus. Käsitelda oleks vaja uusi uuringuid ja tootja excelit, mis näitab, et peale taastuvpõllumajanduse printsiipide kasutuselevõttu on ettevõtte tulemuslikus paranenud. Lisaks sellele on vaja minna ka reaalselt põllule ja auke kaevata ja mulda nuusutuda, et teistele tootjatele oleks vahetult nähta, et vahe on olemas. Samas ei tohiks puududa ka praktiliste meetodite tutvustus sellest, kuidas järk-järgult minna tavapõllumajandusest üle taastuvpõllumajandusele, kuna pimedas julgete sammude tegemine on keeruline.</t>
  </si>
  <si>
    <t>Põllumajandusettevõtja, taimekasvatajad</t>
  </si>
  <si>
    <t>Põllupäev: Mullaseisundi toetamine taimekasvatuses</t>
  </si>
  <si>
    <t>Põllupäeva eesmärk on jagada praktilisi soovitusi ja näidata lahendusi mullaviljakuse toetamiseks ning põllumuldade elujõulisuse tagamiseks. Tutvustame  põldkatseid ja põllumeeste kogemusi, arutame lahendustega seotud väljakutseid, õnnestumisi ja ebaõnnestumisi. Fookuses on mullaseisundi parandamine haljasväetiskultuuride ja täppisväetamise kaudu. Teemadena käsitleme haljasväetiskultuure, mesilaste korjealasid kui mullaparandajat, täppisväetamise lahendusi (jaotatud, asukohapõhine, sensoripõhine, orgaaniline), külvikorda ning sordiomadustest lähtuvat haiguste seiret ja väetamist. Pöörame tähelepanu ka taimekaitsele, kahjurite ja kasurite eristamisele ning taimehaiguste ennetamisele. Vaatleme ka sordivõrdluskatseid, kus käsitleme sortide haigus- ja seisukindlust ning  tehtavate tööde vajadust. Põllupäeva tulemusena saavad tootjad praktilisi teadmisi ja näpunäiteid mullaseisundi hoidmiseks ja parendamiseks, mis toetavad kliimaeesmärkide saavutamist konkurentsivõimelisel moel.</t>
  </si>
  <si>
    <t>Taimekasvatajad, Nõustajad ja konsulendid, Järelvalvega tegelevad ettevõtted, Ametnikud ja poliitikakujundajad; Teadlikkuse tõstmine</t>
  </si>
  <si>
    <t>Põllupäev, Kohapeal</t>
  </si>
  <si>
    <t>Väetamise õppepäev: Mullaseisundist lähtuv lupjamine</t>
  </si>
  <si>
    <t>Korraldatava infopäeva eesmärk on suurendada põllumeeste teadmisi mullaseisundi parandamisest ja selle hoidmisest. Keskendume peamiselt pH tasakaalu saavutamisele ning  Ca ja Mg rollile mullaseisundi ja viljakuse tagamisel. Arutame, kuidas mulla- ja leheanaüüside abil hinnata toitainete kättesaadavust ning millal ja kuidas tulemusi väetamisotsuste tegemisel kasutada. Käsitleme erinevaid lubiväetisi ja vaatame katsete tulemusi, et hinnata, millised lahendused toimivad erinevates tingimustes. Selgitame, millal ja kuidas lupjamist kõige tõhusamalt teha, et tagada mulla hea seisund ja taimedele parem kasvukeskkond. Räägime sellest, kuidas lupjamine ja mulla parendamine aitavad suurendada muldade vastupidavust muutlikele ilmastikutingimustele. Lisaks jagavad oma kogemusi põllumehed. Infopäeva tulemusena saavad tootjad praktilisi teadmisi ja soovitusi mullaseisundi parendamiseks lupjamise kaudu.</t>
  </si>
  <si>
    <t>Taimehaiguste monitooringu koolitussari</t>
  </si>
  <si>
    <t>Eesmärk on tõsta tootjate teadlikkust haiguste varajasest tuvastamisest ja tõhusast sekkumisest, et vähendada saagikadu ja parandada toidu kvaliteeti.
Pakume välja koolituste sarja, mis keskendub taimehaiguste tuvastamisel:
Marjapõõsad – nt sõstrad, tikrid, vaarikad
Tüüpilised haigused: jahukaste, lehemädanik, viirushaigused jt
Tuvastamise meetodid ja tõrjevõtted (sh bioloogilised lahendused)
Viljapuud – nt õunapuud, ploomid, kirsid
Tüüpilised haigused: kärntõbi, puuviljamädanik, bakterhaigused jt
Monitooringu ajakava ja integreeritud taimekaitse strateegiad
Köögiviljad – nt kapsas, porgand, kurk
Tüüpilised haigused: juuremädanik, hallitus, viiruslikud kahjustused jt
Kasvuhoone vs avamaa haiguste eripärad ja ennetusmeetmed
Teravili – nt nisu, oder, kaer
Tüüpilised haigused: jahukaste, rooste, fusarioos jt
Monitooringu tööriistad ja tõrjeplaanid vastavalt kasvufaasidele</t>
  </si>
  <si>
    <t>Taimekasvatajad ja teemast huvitatud isikud</t>
  </si>
  <si>
    <t xml:space="preserve">Õunviljaliste infopäev </t>
  </si>
  <si>
    <t>Vajalik ja uudne informatsioon tootjatele, kes tegelevad õunviljaliste viljade ja nende kõrvalsaaduste tootmisega. Oluline teave puhta ja tervisliku toidu tootmiseks.</t>
  </si>
  <si>
    <t>Põllumajandus- ja toidutootjad,  põllumajandustoodete töötlejad, taimekasvatajad, mahetootjad, toidukäitlejad, nõustajad ja konsulendid</t>
  </si>
  <si>
    <t>Põllupäev - Erilised katsed METKi põldudel</t>
  </si>
  <si>
    <t>Resistentsuse ja efektiivsuse katsed umbrohtudel; suviviljade põutaluvuse katse; rukkil kasvureguleerimise katsed; taliodra varis talinisu põllus - kas saab tõrjuda?; uus herbitsiidi lahendus talirapsi ja suvirapsi umbrohutõrjeks (sordid ja herbitsiidid); sordivõrdluskatsed (uued sordid ja aretuse hetkeseis); kevadised vahekultuurid ja haljasväetised; uute põllukultuuride demokatsed: sorgo, bataat, suvirukis, suvispelta, sojauba, kikerhernes, lääts, suvidurum jt.</t>
  </si>
  <si>
    <t>Taimekasvatajad, Mahetootjad, Põllumajandusühistud ja esindusorganisatsioonid, Nõustajad ja konsulendid, Järelvalvega tegelevad ettevõtted, Ametnikud ja poliitikakujundajad</t>
  </si>
  <si>
    <t>Tehnoloogilised lahendused taimehaiguste varajaseks seireks</t>
  </si>
  <si>
    <t>Koolituse eesmärk
- Anda ülevaade taimehaiguste varajase seire olulisusest ja mõjust tootmistulemustele
- Tutvustada tehnoloogilisi vahendeid: droonid, sensorid, satelliidipõhine kaugseire, mobiilirakendused, Ilmajaamad, 
- Õpetada, kuidas kogutud andmeid analüüsida ja kasutada otsuste tegemisel
- Tõsta tootjate motivatsiooni digilahenduste rakendamiseks igapäevases tootmises</t>
  </si>
  <si>
    <t>Taimekasvatajad; Põllumajandustootjad, agronoomid, konsulendid ja noortalunikud, kes soovivad rakendada digitaalseid lahendusi taimetervise juhtimisel.</t>
  </si>
  <si>
    <t>KSM, VESI</t>
  </si>
  <si>
    <t>Teraviljafoorum</t>
  </si>
  <si>
    <t xml:space="preserve">Teraviljasektori spetsiifilisi teemasid käsitlev konverents. Konverentsi raames antakse ülevaade päevakajalistetst teemadest. Arutletakse teraviljasektori arenguid. </t>
  </si>
  <si>
    <t>põllumajandustootjad- ja töötlejad</t>
  </si>
  <si>
    <t>KSM, MULD</t>
  </si>
  <si>
    <t>Taimekaitse õppepäev: Keskkonnahoidlik taimekaitse ja uued lahendused</t>
  </si>
  <si>
    <t>Õppepäeva eesmärk on tõsta põllumeeste teadlikkust säästlikust taimekaitsest. Põllumehi õpetatakse ära tundma umbrohtusid, taimehaiguseid ja kahjureid ning teguried, mis nende levikut soodustavad. Samuti tutvustatakse kasureid, kes aitavad kahjuite arvukust looduslikult piirata. Fookuses on põllumeeste oskus analüüsida oma tootmistegevust ja langetada otsuseid lähtuvalt integreeritud taimekaitse põhimõtetest. Teeme ülevaate möödunud hooajast, enim levinud kahjuritest ja haigustest ning saadud õppetundiest, et anda tootjatele praktilised soovitused. Kuna taimekaitsevahendite kasutamine on järjest enam piiratud, anname ülevaate uutest alternatiividest ja lahendustest. Lisaks jagame teadmisi, kuidas rakendada integreeritud taimekaitse võtteid praktikas ning tutvustame viimaste põldkatsete tulemusi. Õppepäeva tulemusena saavad tootjad praktilisi teadmisi ja soovitusi säästliku taimekaitse rakendamiseks.</t>
  </si>
  <si>
    <t>Mesilaste korjealade rajamine</t>
  </si>
  <si>
    <t>Korjetaimede  kasvupinnad on järk järgult suurenenud,  kuid nende kasvatamise ühe probleemina on välja toodud umbrohtumust.  Seetõttu on ootus, et koolitsel otsitakse lahendust ning vahetatakse parimaid praktikaid kuidas taimeliikide valiku ja agrotehniliste võtete abil korjetaimi keemiliste taimekaitsevahendite vabalt kasvatada.</t>
  </si>
  <si>
    <t>Ettevõtte külastus, Kohapeal</t>
  </si>
  <si>
    <t>Aiandusliidu Visioonikonverents</t>
  </si>
  <si>
    <t>Taimekaitsevahendite kasutamine, turundus, väärindamine, kolleegi kogemus - sealt on alati midagi uut enda arendamiseks õppida. Aitab oma vigu vältida. 
Uued lahendused läbi kolleegi kasutuskogemuse on paremini selgitatud. 
Innovatsioon eri valdkondades läbi teiste riikide kogemuse jõuab kiiremini meie aiandustootjani.</t>
  </si>
  <si>
    <t>Taimekasvatajad (aiandustootjad) ja teemast huvitatud isikud</t>
  </si>
  <si>
    <t>Aiandusfoorum</t>
  </si>
  <si>
    <t>Aiandusfoorum on tulemas täiesti uuel formaadil. Sel korral on plaanis konverentsile tuua kõik esinejad väljaspoolt Eestit, et meie tootjad saaksid parema ülevaate, mida tehakse teistes riikides. Oma kogemusi saavad jagada teiste riikide aiandustootjad, teiste riikide innovatsiooni vedajad ning edukad valdkonna inimesed. Eestis on tootjaid, kes käivad välisriikides õppimas, aga neid on siiski vähemuses. Et aiandussektor saaks areneda ning oskaks enam "kastist välja" mõelda, siis on vaja tuua siia esinejaid, kelle edulood on inspiratsooniks. Tutvustada tootmise sisendite võimalusi, mis on väljaspool Eestit. Rääkida, milliseid tehnoloogiaid rakendatakse kahjuritõrjes. Kuidas katmikala lahendusi kasutada efektiivsemalt. Eesmärk on vaadata veidi kaugemale lihtsast maasikakasvatusest ning üldist valdkonna kvaliteeti tõsta. Õppida riikidelt, mis on meist tootmise mõttes pikalt ees, nt Soome, Holland. Oluline koht on ka koostöö arendamine, et tagada parem efektiivsus.</t>
  </si>
  <si>
    <t>Taimekasvatajad (aiandustootjad), nõustajad, poliitikakujundjad</t>
  </si>
  <si>
    <t>Mullaelustik ja selle visuaalne hindamine.</t>
  </si>
  <si>
    <t>Mullaelustik ja selle seisundi hindamine. Koolitus annab ülevaate mullaelustiku olulisusest ja rollist agroöksoüsteemides ning esmased praktlised oskused vihmaussikoosluse ja arvukuse määramiseks. Vihmausside arvukus ja kooslus on oluline mulla kvaliteedi näitaja ning koolituse läbija saab oskused selle iseseisvaks hindamiseks põllutingimustes.</t>
  </si>
  <si>
    <t>Taimekasvatajad; Mahetootjad; Nõustajad ja konsulendid</t>
  </si>
  <si>
    <t>Infopäev, Veebis</t>
  </si>
  <si>
    <t>Söödatootmine ja heintaimede seemnekasvatus</t>
  </si>
  <si>
    <t>Heinaseemnepõldude ja rohumaade rajamisest, seemnesegude koostamisest 
Kõrge piimatoodang kohaliku söödaga 
Püsirohumaade uuendamise võimalused kasutades otsekülvi tehnoloogiat 
Kliimamuutustele vastupidavad valgurikkad söödakultuurid 
Söödaanalüüside tulemustest 2025-2026 perioodil 
Silo fermentatsiooni mõjutavad tegurid 
Heintaimesortide ja – liikide katsetulemustest
Soovime parendada söödatootmise ahela teaduslikult põhjendatud praktikaid, et kindlustada kohaliku sööda ja toidu julgeolekut.</t>
  </si>
  <si>
    <t>Loomakasvatajad, Taimekasvatajad, Mahetootjad, Põllumajandusühistud ja esindusorganisatsioonid, Nõustajad ja konsulendid, Ametnikud ja poliitikakujundajad</t>
  </si>
  <si>
    <t>Turba kasutuse vähendamine konteinerhaljastuses ja püsikute istikute tootmisel</t>
  </si>
  <si>
    <t xml:space="preserve">Turba kasutamise vähendamine on endiselt aktuaalne. Hetkel kasutatakse ka 1-aastases konteinerhaljastuse ja püsikute istikute kasvatamisel turbasubstraate. Varasemad esitlused ilutaimede (suvelillede) tootmiseks on näidanud, et turvast on edukalt võimalik substraadis vähendada kuni 30%. See on olnud lühike 2-3kuuline periood katmikalal. Pole esitletud vähendatud turbaga substraatide mõju suvelillele pikemal perioodil haljastuses ja avamaal ega ka püsikute kasvatamisel pikemal perioodil ning avamaal. </t>
  </si>
  <si>
    <t>Taimekasvatajad, haljastajad, nõustajad ja konsulendid</t>
  </si>
  <si>
    <t>Droonide kasutamine põllumajanduses: kartograafia, taimede monitooring, multispektraalne analüüs, väetiste ja taimekaitsevahendite pritsimine</t>
  </si>
  <si>
    <t>Droonide kasutamine põllumajanduses aitab vähendada kulusid, tõsta saagikust ja muuta tootmine keskkonnasõbralikumaks. Väetiste ja taimekaitsevahendite pritsimine droonidega (nt DJI Agras) võimaldab säästa kuni 30% sisenditest, vähendada tööjõukulusid ja kemikaalide hulka. Eestis on see tehnoloogia veel vähe levinud ning paljudel tootjatel puuduvad vajalikud teadmised ja oskused. Teema käsitlemine annaks praktilise kasu: efektiivsem tootmine, parem konkurentsivõime ja vastavus ELi digipõllumajanduse suundadele.</t>
  </si>
  <si>
    <t>Jrk nr</t>
  </si>
  <si>
    <t>Portsjonkarjatamise õppepäev</t>
  </si>
  <si>
    <t xml:space="preserve">Suurendada ekstensiivse loomakasvatusega tegelevate loomapidajate teadlikkust portsjonkarjatamise kasulikkusest rohumaade hooldamisel ning elurikkusest. Portsjonkarjatamine võimaldab efektsemalt ja ühtlasemalt hooldada rohumaid, vältides erosiooni teket, maa ülekurnamist ning tagades ühtlasema sõnniku jaotuse. </t>
  </si>
  <si>
    <t>Põllumajandustootjad ja -tootjad kellel on püsirohumaid või pärandniite ning kes tegelevad ekstensiivse loomapidamisega</t>
  </si>
  <si>
    <t>Infopäev</t>
  </si>
  <si>
    <t>Konverents, Hübriid (kohapeal ja veebis)</t>
  </si>
  <si>
    <t>Infopäev "Karjatamine, kui ökosüsteemi tööriist".</t>
  </si>
  <si>
    <t>Infopäev aitab sihtrühmal lahendada olulist väljakutset- kuidas suurendada mulla viljakust ja vähendada sisendite vajadust kestlikul viisil. Paljud tootjad otsivad võimalusi oma tootmissüsteemide kohandamiseks kliimamuutuste, mulla degradeerumise ja sisendite hinnatõusu tingimustes. Karjatamise integreerimine säilivpõllumajandusse pakub praktilisi lahendusi nende probleemide leevendamiseks. Frédéric Thomase pikaajaline rahvusvaheline kogemus toob piirkonda väärtuslikke teadmisi, mida saab rakendada ka kohalikes tingimustes. Frédéric Thomase kogemused keerulistes mullastiku- ja kliimatingimustes, tema teadmised kattekultuuridest ning töö innovaatiliste põllumeestega annavad talle väga hea positsiooni rääkida, kuidas karjatamist saab kasutada mulla elustiku toetamiseks, kattekultuuride biomassiks muutmiseks ning süsinikusidumiseks.</t>
  </si>
  <si>
    <t>Loomakasvatajad, Taimekasvatajad, Nõustajad ja konsulendid</t>
  </si>
  <si>
    <t>Konverents, Kohapeal</t>
  </si>
  <si>
    <t xml:space="preserve">Jrk. Nr. </t>
  </si>
  <si>
    <t>infopäev, Veebis</t>
  </si>
  <si>
    <t>infopäev, Kohapeal</t>
  </si>
  <si>
    <t>Maheköögiviljakasvatuse infopäev</t>
  </si>
  <si>
    <t>Infopäeva eesmärgiks on tutvustada peamiste köögiviljakultuuride mahedalt kasvatamise tehnoloogiaid, keskendudes umbrohtude ja kahjuritega toimetulekule.  
Viimased aastad on maheköögiviljanduses olnud keerulised, mistõttu on mitmed tootjad pinda vähendanud või tootmisest loobunud, kuigi tarbijanõudlus (nt haridusasutuste toitlustuses) püsib. Tulemuslik maheköögiviljakasvatus eeldab põhjalikke teadmisi nii ennetavatest võtetest kui ka lubatud tõrjemeetoditest. Septembri alguses tehtud mahetootjate küsitlus kinnitas maheköögiviljakasvatuse alast infovajadust, enim toodi esile just umbrohtude ja kahjuritega toimetulekut.  
Infopäev annab osalejatele praktilisi teadmisi umbrohtude ja kahjurite ohjamiseks, mis aitab suurendada saagikust, parandada toodangu kvaliteet ning toetab nõudlusele vastavat tootmist.
Formaat: infopäev veebis (loeng + tootjate kogemused). Tootjate tagasiside näitab, et lisaks kontaktsetele infopäevadele soovitakse ka hooajaväliseid veebis toimuvaid üritusi.</t>
  </si>
  <si>
    <t>taimekasvatajad; mahetootjad; Nõustajad ja konsulendid</t>
  </si>
  <si>
    <t>Infopäev ettevõtte külastusega, Kohapeal</t>
  </si>
  <si>
    <t>Põllukultuuride kasvatuse põllupäevad ettevõtetes</t>
  </si>
  <si>
    <t>Mahetootjad seisavad põllukultuuride kasvatamisel silmitsi keeruliste väljakutsetega, et tagada piisav saagikus ja ettevõtte konkurentsivõime. Viimastel aastatel on mahepõllukultuuride kasvatajate arv olnud langustrendis. Septembri alguses läbi viidud mahetootjate küsitlus kinnitas suurt infovajadust, kusjuures enim tõsteti esile umbrohtudega toimetuleku, toitainete tagamise ja mullaharimise teemad. Eestis on mahepõllukultuuride valdkonnas  teadusuuringuid olnud ebapiisavalt, mistõttu on oluliseks teabeallikaks tootjate endi praktilised kogemused.  Teiste mahetootjate kogemustega tutvumine annab ka võimaluse oma tootmises vajalike muudatuste elluviimiseks.</t>
  </si>
  <si>
    <t>mahetootjad</t>
  </si>
  <si>
    <t>Infopäev põllupäevana, Kohapeal</t>
  </si>
  <si>
    <t>Mahepõllkultuuride kasvatuse infopäevad</t>
  </si>
  <si>
    <t>Tegevuse eesmärk on propageerida tootmispraktikaid, mis toetavad kohalikku ökosüsteemi ja parandavad mullaviljakust. Nt külvikordade planeerimist ja mitmekesistamist, haljasväetiste ja vahekultuuride kasvatamist, looduslikku kahjuritõrjet ja elurikkuse suurendamist põllumajandusmaastikes. Rakendades neid praktikaid põllumajanduses, paraneb mullaviljakus, suureneb saak ja paraneb saagi kvaliteet. Lisaks aitavad sellised praktikad vähendada sõltuvust välistest ressurssidest ja parandada põllumehe majanduslikku olukorda. Formaadi valikul on lähtutud selles, et tootja saaks teemakohase info teadlastelt ja toimuks ka tootja põldude külastus, kus osalejad saavad vahetada oma kogemusi ja praktikaid. Lisaks toimub põldudel ka praktilisi tegevusi (labidatest, mulla kõvaduse hindamine, pH määramine jt). Infopäevad toimuvad väljaspool Tartumaad piirkondades, kus neid teemasid ei ole veel käsitletud, üks nt Saaremaal</t>
  </si>
  <si>
    <t xml:space="preserve">Mahetootjad (põllukultuuride kasvatajad), taimekasvatajad, nõustajad ja konsulendid </t>
  </si>
  <si>
    <t>Mahekartulikasvatuse ja -köögiviljakasvatuse infopäev välislektoriga</t>
  </si>
  <si>
    <t>Eestis on mahekartuli ja -köögivilja nõudlus kiiresti kasvanud, eeskätt haridusasutuste suurenenud kasutuse tõttu. Kohalik pakkumine on aga endiselt napp ning toitlustajate hinnangul valmistab muret ka kvaliteet. Olemasolevad tootjad vajavad täiendavaid teadmisi ning juurde on tarvis uusi tegijaid. Tootjatelt kogutud tagasiside viitab, et arvestades info puudust ja vähest kogemusi Eestis, on oluline teiste riikide kogemustest õppimine. Välislektoriga infopäev pakub osalejatele praktilisi teadmisi ja soovitusi mahekartuli- ja -köögiviljakasvatuseks, aidates suurendada saagikust, tõsta toodangu kvaliteeti ja viia pakkumine paremini vastavusse kasvava nõudlusega.
Formaat: välislektoriga infopäev (välislektori loeng + mahetootjate kogemused + arutelu).</t>
  </si>
  <si>
    <t>Mahepõllukultuuride esitluspäev</t>
  </si>
  <si>
    <t>Tutvustada Eesti Maaülikooli pikaajalise (2008. a rajatud) 5-väljase mahekülvikorra katsel viljelusviiside mõju mulla viljakusele ja füüsikalistele omadustele, külvikorra kultuuride saagikusele ja toodangu kvaliteedile, taime tervisele, umbrohtumisele ning kahjurite ja kasurite esinemisele. Katsepõllul toimuvad praktilised tegevused (labidatest, mulla kõvaduse hindamine, pH määramine, umbrohtumuse hindamine jm)</t>
  </si>
  <si>
    <t xml:space="preserve">
Mahetootjad (põllukultuuride kasvatajad), taimekasvatajad, nõustajad ja konsulendid 
Osalejaid: 30-40</t>
  </si>
  <si>
    <t>Esitluspäev, Kohapeal</t>
  </si>
  <si>
    <t>KSM, MULD, VESI</t>
  </si>
  <si>
    <t>Ploomi-, kirsi-, aprikoosi- ja virsikusortide peamiste kahjurite monitooring ja tõrjevõimalused maheviljeluse tingimustes (esitluspäev)</t>
  </si>
  <si>
    <t>Luuviljaliste kasvupind on Eestis väike, samas tarbija nõudlus väga suur. Mahe luuviljaliste katseala on rajatud 2023. a. ca 30 ploomi-, 12 maguskirsi-, 5 aprikoosi- ja 5 virsikusordiga. Lisaks on katsealale istutatud perspektiivseid ploomi- ja maguskirsiaretisi, mis on meie viimaste aastate kliimamuutustega  kohanenud. Soodsate ilmastikutingimuste korral on 2026. a võimalik katsealal enamikel puudel näha esimest saaki ja saada esmane mulje sortide sobivuseks mahekasvatuseks.
Toimunud info- ja esitluspäevadel on osalejate tagasisidest kõlama jäänud soov saada rohkem soovitusi luuviljaliste kahjurite tõrjevõimaluste kohta. Eriti puudutab see erinevat liiki lehetäisid, kes on maheaias väga tüütud ja raskesti tõrjutavad.</t>
  </si>
  <si>
    <t>Mahetootjad (puuvilja- ja marjakasvatajad), taimekasvatajad, nõustajad ja konsulendid 
Osalejaid: 40-50</t>
  </si>
  <si>
    <t>Maheseemnekasvatuse infopäev</t>
  </si>
  <si>
    <t>Maheseemnekasvatus on Eesti mahetootjatele väljakutse. Turul ei ole saada piisavalt maheseemet. Kuni 2036. a lõpuni võib PTA anda lube tavaseemne kasutamiseks, pärast seda võib see võimalus kaduda. Eestis on mõned kogenud maheseemnetootjad ning METK-s on valdkonna eksperte. Selleks, et maheseemne sektor jõudsamalt areneks, tuleks neid kogemusi ja teadmisi laiemalt jagada. Kvaliteetse maheseemne kasutamine aitab kaasa sektori konkurentsivõime suurendamisele ja kohaliku mahetoodangu jõudmisele tarbijaini.</t>
  </si>
  <si>
    <t>infopäev; ettevõtte külastus, Kohapeal</t>
  </si>
  <si>
    <t xml:space="preserve"> Mulla seisundi hindamine</t>
  </si>
  <si>
    <t>Eesti põllumuldade sagedane probleem on liigne tihenemine ning sellega kaasuvad häiringud mulla toimimises ja taimekasvus. Tavapärane mullaproovide analüüs keemiliste näitajate osas neid probleeme tuvastada ei võimalda. Mulla seisundi terviklik hindamine eeldab ka füüsikaliste omaduste jälgimist. Käesolev koolitus annab selleks esmase väljaõppe mulla seisundi hindamismeetodite osas, mida saab väheste vahenditega põllul ise läbi viia.</t>
  </si>
  <si>
    <t>Taimekasvatajad; Mahetootjad; Nõustajad ja konsulendid; rühma suurus kuni 15(20) osalist</t>
  </si>
  <si>
    <t>MULD, KSM, VESI</t>
  </si>
  <si>
    <t>KSM infopäevad</t>
  </si>
  <si>
    <t>Keskkonnasõbraliku majandamise toetuse tutvustamiseks. Koolituse kestus vähemalt 3 akadeemilist tundi. 3 infopäeva üldisema sisuga, 2 aiandussuunaga</t>
  </si>
  <si>
    <t>Taimekasvataja, mahetootja</t>
  </si>
  <si>
    <t xml:space="preserve">keskkonna- ja kliimaeesmärke tutvustav infopäev </t>
  </si>
  <si>
    <t>Infopäeva eesmärk on, kuidas soodustada põllumajandustootmises ressursitõhusust, vähendada põllumajandustootmisest tulenevat keskkonnamõju, jäätmete ning heitmete teket ning suurendada loomade heaolu ning bioohutust. Infopäev  on suunatud stateegiakava sekkumise KK1 "Põllumajandustootjate materiaalsed ja immateriaalsed investeeringud" taotlejatele, kes ei ole osalenud mõnel muul infopäeval/koolitusel, kus on  käsitletud vähemalt ühte infopäevas toodud eesmärki.</t>
  </si>
  <si>
    <t>põllumajandustootjad, sh kes soovivad sekkumisest KK1 toetust taotleda</t>
  </si>
  <si>
    <t>Elurikkus - saagikuse suurendamise võimalused</t>
  </si>
  <si>
    <t>Infopäeva eesmärk on rääkida elurikkuse loomise võimalustest ja leida teiste riikide praktikuid, kes sel teemal Eesti põllumehi saaksid harida. Ning tuua pilti ka esimesed Eesti katsetused.</t>
  </si>
  <si>
    <t>Põllumajandustootjad, taimekasvatajad</t>
  </si>
  <si>
    <t>Taastava põllumajanduse konverents Northern Roots Foorum 2026</t>
  </si>
  <si>
    <t>Northern Roots Forum on Balti- ja Põhjamaade suurim rahvusvahelise taastava põllumajanduse konverents, mis toimus esmakordselt 2024. aastal ning on kokku toonud ligi 500 osalejat. Tegemist on erasektori algatusega, mille keskmes on küsimus - kuidas kujundada keskkonnahoidlik ning majanduslikult ja sotsiaalselt kestlik põllumajandusmudel. Täna seisab sektori ees keeruline väljakutse, kuidas saavutada roheleppe eesmärgid säilitades ettevõtete jätkusuutlikkuse. Foorumi eesmärk on uurida, kuidas üleminek taastavale põllumajandusele aitab neid eesmärke saavutada, milliseid meetmeid on vaja selleks rakendada ja millist kasu saab ühiskond sellest muutusest. Samuti pakkuda praktilisi juhiseid ja teadmisi tootjatele, kes soovivad alustada või juba on taastava põllumajanduse teekonnal. Northern Roots Forum toob Eesisse rahvusvahelised tippeksperdid ja praktikud, kes on nende praktikatega töötanud juba aastakümneid. See loob platvormi, et algatada poliitilist diskussiooni ja teadmiste vahetust.</t>
  </si>
  <si>
    <t>Loomakasvatajad, taimekasvatajad, mahetootjad, põllumajandustoodete töötlejad, toidukäitlejad, Põllumajandusühistud ja esindusorganisatsioonid, Nõustajad ja konsulendid, Järelvalvega tegelevad ettevõtted, Ametnikud ja poliitikakujundajad</t>
  </si>
  <si>
    <t>Kohanemine kliimamuutustega Eesti põllumajanduses</t>
  </si>
  <si>
    <t>Püsiv liigniiskus, põuaperioodid, öökülmad – tootjatel napib praktilisi teadmisi riskide maandamiseks. Praktiliste näidete esitamine. •	Kliimariskide hindamine ja kindlustuslahendused
	•	Uued sordid ja tehnoloogiad (kuivust taluvad kultuurid)
	•	Mulla tervise parandamine (süsiniku sidumine, orgaaniline aine)</t>
  </si>
  <si>
    <t>Põllumajandustootjad, ametnikud ja poliitikakujundajad, nõustajad</t>
  </si>
  <si>
    <t>Infopäevad teemal Ökosüsteemiteenused</t>
  </si>
  <si>
    <t>Infopäevade eesmärgiks on aidata tootjatel mõista ökosüsteemiteenuste olemust ja pakkumise võimalusi. Paljudele on see jätkuvalt uus lähenemine; teadmised elurikkuse vähenemisest, maastiku mitmekesisuse tähtsusest ja praktilistest võtetest, kuidas nad oma tegevusega saavad elurikkust hoida ja ökosüsteemiteenuste toimimist tagada, on vähesed. Infopäeval saavad tootjad infot, millist otsest kasu elurikkuse hoidmine/suurendamine neile annab ning et see ei pruugi tihti nõuda suuri pingutusi. Tootjad saavad ka praktilisi soovitusi, nt rohumaaribade rajamiseks.
Samal teemal on korraldatud ka varem mõned infopäevad ja need on saanud positiivset tagasisidet. 
Formaat: loengud + kohapealne vaatluskäik põldudel. Varasemate ürituste tagasiside näitas , et põllumajandusmaastikus nähtud näited aitavad paremini kuuldust aru saada ja kinnistada teadmisi kui ainult klassiruumis kuuldu. Seega on põhjendatud sarnase ülesehitusega ürituste korraldamisega jätkamine ka teistes piirkondades.</t>
  </si>
  <si>
    <t>Säästlik sõnniku kasutamine</t>
  </si>
  <si>
    <t xml:space="preserve">Viia põllumeesteni teadmised vedelsõnniku õigest kasutamisest nii, et oleks säästlikult kasutatud toitained ja loodusesse ei satuks ülejääke. Tuua Eestisse ka teiste riikide kogemusi selles valdkonnas. </t>
  </si>
  <si>
    <t>Põllumajandustootjad, nõustajad</t>
  </si>
  <si>
    <t>Infopäevad teemal Rohumaade loodusväärtused</t>
  </si>
  <si>
    <t>Infopäevade eesmärgiks on tõsta põllumajandustootjate teadlikkust püsirohumaade ja pärandniitude loodusväärtustest, õpetada neid tundma neil kasvavaid taimeliike ja tutvustada ÜPP strateegiakava VPR toetust.
Varasemad infopäevad on näidanud, et tootjate teadmised looduslikest taimeliikidest ja neid mõjutavatest majandamisvõtetest on tagasihoidlikud; samuti teatakse vähe, kuidas ebasoovitavaid liike alla suruda ja looduslikke liike soodustada. Seetõttu on sarnaste infopäevadega jätkamine vajalik. Teema on oluline ka VPR meetme kontekstis. Eeldatav tulemus on tootjate teadlikum majandamine püsirohumaadel. Tootjatel tekib ka arusaam, millised nende rohumaadest on nii suure potentsiaalse loodusväärtusega, et neid tasub hoida kündmata ja kultuurliikidega uuendamata, saades seejuures VPR toetust. 
Formaat: loengud + kohapealne vaatluskäik rohumaadel, kus õpetatakse erinevaid niidutaimi tundma ja tutvustatakse, mille alusel rohumaade väärtust hinnatakse.</t>
  </si>
  <si>
    <t>Loomakasvatajad; Mahetootjad; Nõustajad ja konsulendid</t>
  </si>
  <si>
    <t>3- suur</t>
  </si>
  <si>
    <t>3- kõrge</t>
  </si>
  <si>
    <t>2- keskmine</t>
  </si>
  <si>
    <t>1- väike</t>
  </si>
  <si>
    <t>1- madal</t>
  </si>
  <si>
    <t>MULD; KSM</t>
  </si>
  <si>
    <t>VESI; KSM</t>
  </si>
  <si>
    <t xml:space="preserve">KSM; MULD </t>
  </si>
  <si>
    <t>KSM,MULD</t>
  </si>
  <si>
    <t>MULD</t>
  </si>
  <si>
    <t>Eeldatav seos koolitusnõudega</t>
  </si>
  <si>
    <t>KSM; MULD; VESI</t>
  </si>
  <si>
    <t>KSM;  VESI</t>
  </si>
  <si>
    <t>KSM, VESI -sobib kui on välja toodud keskkonnasäästlkkus</t>
  </si>
  <si>
    <t>KSM - sobivus sõltub detailsemast päevakavast</t>
  </si>
  <si>
    <t>KSM; VESI</t>
  </si>
  <si>
    <t xml:space="preserve">Eeldatav seos koolitusnõudega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</si>
</sst>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name val="Arial"/>
      <family val="2"/>
      <charset val="1"/>
    </font>
    <font>
      <sz val="10"/>
      <name val="Arial"/>
      <family val="2"/>
    </font>
    <font>
      <b/>
      <sz val="10"/>
      <name val="Arial"/>
      <family val="2"/>
    </font>
    <font>
      <b/>
      <i/>
      <sz val="10"/>
      <name val="Arial"/>
      <family val="2"/>
    </font>
    <font>
      <sz val="8"/>
      <name val="Arial"/>
      <family val="2"/>
      <charset val="1"/>
    </font>
    <font>
      <i/>
      <sz val="10"/>
      <name val="Arial"/>
      <family val="2"/>
    </font>
    <font>
      <sz val="10"/>
      <color theme="1"/>
      <name val="Arial"/>
      <family val="2"/>
    </font>
    <font>
      <b/>
      <sz val="12"/>
      <name val="Arial"/>
      <family val="2"/>
    </font>
    <font>
      <b/>
      <sz val="12"/>
      <name val="Arial"/>
      <family val="2"/>
      <charset val="186"/>
    </font>
    <font>
      <sz val="12"/>
      <name val="Arial"/>
      <family val="2"/>
      <charset val="186"/>
    </font>
    <font>
      <sz val="12"/>
      <name val="Arial"/>
      <family val="2"/>
    </font>
    <font>
      <sz val="12"/>
      <color theme="1"/>
      <name val="Arial"/>
      <family val="2"/>
      <charset val="186"/>
    </font>
    <font>
      <i/>
      <sz val="12"/>
      <color theme="1"/>
      <name val="Arial"/>
      <family val="2"/>
      <charset val="186"/>
    </font>
    <font>
      <b/>
      <i/>
      <sz val="10"/>
      <name val="Arial"/>
      <family val="2"/>
      <charset val="186"/>
    </font>
    <font>
      <b/>
      <i/>
      <sz val="12"/>
      <name val="Arial"/>
      <family val="2"/>
    </font>
    <font>
      <b/>
      <i/>
      <sz val="10"/>
      <color theme="1"/>
      <name val="Arial"/>
      <family val="2"/>
    </font>
    <font>
      <sz val="11"/>
      <color rgb="FF9C0006"/>
      <name val="Calibri"/>
      <family val="2"/>
      <charset val="186"/>
      <scheme val="minor"/>
    </font>
    <font>
      <sz val="10"/>
      <color theme="1"/>
      <name val="Arial"/>
      <family val="2"/>
      <charset val="1"/>
    </font>
    <font>
      <b/>
      <sz val="10"/>
      <color theme="1"/>
      <name val="Arial"/>
      <family val="2"/>
    </font>
    <font>
      <sz val="11"/>
      <color theme="1"/>
      <name val="Aptos"/>
      <family val="2"/>
    </font>
    <font>
      <b/>
      <sz val="11"/>
      <color theme="1"/>
      <name val="Calibri"/>
      <family val="2"/>
      <scheme val="minor"/>
    </font>
    <font>
      <b/>
      <sz val="10"/>
      <name val="Arial"/>
      <family val="2"/>
      <charset val="186"/>
    </font>
    <font>
      <b/>
      <i/>
      <sz val="11"/>
      <name val="Arial"/>
      <family val="2"/>
    </font>
    <font>
      <b/>
      <i/>
      <sz val="11"/>
      <color theme="1"/>
      <name val="Arial"/>
      <family val="2"/>
    </font>
    <font>
      <sz val="10"/>
      <name val="Arial"/>
      <family val="2"/>
      <charset val="186"/>
    </font>
    <font>
      <b/>
      <sz val="10"/>
      <color theme="1"/>
      <name val="Arial"/>
      <family val="2"/>
      <charset val="186"/>
    </font>
    <font>
      <b/>
      <sz val="11"/>
      <name val="Calibri"/>
      <family val="2"/>
      <charset val="186"/>
      <scheme val="minor"/>
    </font>
    <font>
      <b/>
      <sz val="1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C7CE"/>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8"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dotted">
        <color indexed="64"/>
      </left>
      <right style="dotted">
        <color indexed="64"/>
      </right>
      <top/>
      <bottom style="dotted">
        <color indexed="64"/>
      </bottom>
      <diagonal/>
    </border>
    <border>
      <left style="dotted">
        <color indexed="64"/>
      </left>
      <right style="dotted">
        <color indexed="64"/>
      </right>
      <top style="dotted">
        <color indexed="64"/>
      </top>
      <bottom style="dotted">
        <color indexed="64"/>
      </bottom>
      <diagonal/>
    </border>
    <border>
      <left style="thin">
        <color indexed="64"/>
      </left>
      <right style="thin">
        <color indexed="64"/>
      </right>
      <top/>
      <bottom/>
      <diagonal/>
    </border>
    <border>
      <left style="dotted">
        <color auto="1"/>
      </left>
      <right style="dotted">
        <color auto="1"/>
      </right>
      <top style="dotted">
        <color auto="1"/>
      </top>
      <bottom/>
      <diagonal/>
    </border>
    <border>
      <left/>
      <right/>
      <top style="thin">
        <color indexed="64"/>
      </top>
      <bottom style="double">
        <color indexed="64"/>
      </bottom>
      <diagonal/>
    </border>
  </borders>
  <cellStyleXfs count="2">
    <xf numFmtId="0" fontId="0" fillId="0" borderId="0"/>
    <xf numFmtId="0" fontId="16" fillId="3" borderId="0" applyNumberFormat="0" applyBorder="0" applyAlignment="0" applyProtection="0"/>
  </cellStyleXfs>
  <cellXfs count="88">
    <xf numFmtId="0" fontId="0" fillId="0" borderId="0" xfId="0"/>
    <xf numFmtId="0" fontId="5" fillId="2" borderId="1" xfId="0" applyFont="1" applyFill="1" applyBorder="1" applyAlignment="1">
      <alignment horizontal="left" vertical="center" wrapText="1"/>
    </xf>
    <xf numFmtId="1" fontId="1" fillId="0" borderId="0" xfId="0" applyNumberFormat="1" applyFo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8" fillId="0" borderId="2" xfId="0" applyFont="1" applyBorder="1" applyAlignment="1">
      <alignment horizontal="center" vertical="center" wrapText="1"/>
    </xf>
    <xf numFmtId="0" fontId="1" fillId="0" borderId="0" xfId="0" applyFont="1"/>
    <xf numFmtId="1" fontId="2" fillId="0" borderId="0" xfId="0" applyNumberFormat="1" applyFont="1" applyAlignment="1">
      <alignment horizontal="center" vertical="center" wrapText="1"/>
    </xf>
    <xf numFmtId="0" fontId="3" fillId="0" borderId="3"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3" fillId="0" borderId="6" xfId="0" applyFont="1" applyBorder="1" applyAlignment="1">
      <alignment horizontal="left" wrapText="1"/>
    </xf>
    <xf numFmtId="0" fontId="0" fillId="0" borderId="6" xfId="0" applyBorder="1" applyAlignment="1">
      <alignment wrapText="1"/>
    </xf>
    <xf numFmtId="0" fontId="11" fillId="0" borderId="6" xfId="0" applyFont="1" applyBorder="1" applyAlignment="1">
      <alignment horizontal="center" vertical="center" wrapText="1"/>
    </xf>
    <xf numFmtId="0" fontId="1" fillId="0" borderId="6" xfId="0" applyFont="1" applyBorder="1" applyAlignment="1">
      <alignment wrapText="1"/>
    </xf>
    <xf numFmtId="0" fontId="9" fillId="0" borderId="6" xfId="0" applyFont="1" applyBorder="1" applyAlignment="1">
      <alignment horizontal="center" vertical="center" wrapText="1"/>
    </xf>
    <xf numFmtId="1" fontId="10" fillId="0" borderId="0" xfId="0" applyNumberFormat="1" applyFont="1"/>
    <xf numFmtId="0" fontId="14" fillId="0" borderId="0" xfId="0" applyFont="1" applyAlignment="1">
      <alignment horizontal="left" wrapText="1"/>
    </xf>
    <xf numFmtId="0" fontId="10" fillId="0" borderId="0" xfId="0" applyFont="1" applyAlignment="1">
      <alignment wrapText="1"/>
    </xf>
    <xf numFmtId="1" fontId="7" fillId="0" borderId="0" xfId="0" applyNumberFormat="1" applyFont="1" applyAlignment="1">
      <alignment horizontal="center" vertical="center" wrapText="1"/>
    </xf>
    <xf numFmtId="0" fontId="10" fillId="0" borderId="0" xfId="0" applyFont="1"/>
    <xf numFmtId="0" fontId="3" fillId="0" borderId="0" xfId="0" applyFont="1" applyAlignment="1">
      <alignment horizontal="left" wrapText="1"/>
    </xf>
    <xf numFmtId="0" fontId="1" fillId="0" borderId="0" xfId="0" applyFont="1" applyAlignment="1">
      <alignment wrapText="1"/>
    </xf>
    <xf numFmtId="0" fontId="9" fillId="0" borderId="0" xfId="0" applyFont="1" applyAlignment="1">
      <alignment horizontal="center" vertical="center" wrapText="1"/>
    </xf>
    <xf numFmtId="1" fontId="0" fillId="0" borderId="5" xfId="0" applyNumberFormat="1" applyBorder="1"/>
    <xf numFmtId="1" fontId="0" fillId="0" borderId="6" xfId="0" applyNumberFormat="1" applyBorder="1"/>
    <xf numFmtId="0" fontId="12" fillId="0" borderId="6" xfId="0" applyFont="1" applyBorder="1" applyAlignment="1">
      <alignment horizontal="center" vertical="center" wrapText="1"/>
    </xf>
    <xf numFmtId="0" fontId="6" fillId="0" borderId="6" xfId="0" applyFont="1" applyBorder="1" applyAlignment="1">
      <alignment wrapText="1"/>
    </xf>
    <xf numFmtId="0" fontId="15" fillId="0" borderId="6" xfId="0" applyFont="1" applyBorder="1" applyAlignment="1">
      <alignment horizontal="left" wrapText="1"/>
    </xf>
    <xf numFmtId="0" fontId="2" fillId="5"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3" fillId="6" borderId="7" xfId="0" applyFont="1" applyFill="1" applyBorder="1" applyAlignment="1">
      <alignment horizontal="left" vertical="center" wrapText="1"/>
    </xf>
    <xf numFmtId="0" fontId="2" fillId="6" borderId="7"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6" fillId="0" borderId="6" xfId="0" applyFont="1" applyBorder="1"/>
    <xf numFmtId="0" fontId="0" fillId="0" borderId="0" xfId="0" applyAlignment="1">
      <alignment wrapText="1"/>
    </xf>
    <xf numFmtId="0" fontId="17" fillId="0" borderId="0" xfId="0" applyFont="1"/>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0" xfId="0" applyFont="1" applyAlignment="1">
      <alignment horizontal="center" vertical="center" wrapText="1"/>
    </xf>
    <xf numFmtId="0" fontId="15" fillId="0" borderId="3" xfId="0" applyFont="1" applyBorder="1" applyAlignment="1">
      <alignment horizontal="center" vertical="center" wrapText="1"/>
    </xf>
    <xf numFmtId="0" fontId="18" fillId="0" borderId="3" xfId="0" applyFont="1" applyBorder="1" applyAlignment="1">
      <alignment horizontal="center" vertical="center" wrapText="1"/>
    </xf>
    <xf numFmtId="0" fontId="15" fillId="0" borderId="7" xfId="0" applyFont="1" applyBorder="1" applyAlignment="1">
      <alignment horizontal="left" vertical="center" wrapText="1"/>
    </xf>
    <xf numFmtId="0" fontId="18" fillId="0" borderId="7" xfId="0" applyFont="1" applyBorder="1" applyAlignment="1">
      <alignment horizontal="center" vertical="center" wrapText="1"/>
    </xf>
    <xf numFmtId="0" fontId="15" fillId="0" borderId="7" xfId="0" applyFont="1" applyBorder="1" applyAlignment="1">
      <alignment horizontal="center" vertical="center" wrapText="1"/>
    </xf>
    <xf numFmtId="0" fontId="17" fillId="0" borderId="6" xfId="0" applyFont="1" applyBorder="1" applyAlignment="1">
      <alignment wrapText="1"/>
    </xf>
    <xf numFmtId="0" fontId="15" fillId="0" borderId="8" xfId="0" applyFont="1" applyBorder="1" applyAlignment="1">
      <alignment horizontal="left" wrapText="1"/>
    </xf>
    <xf numFmtId="0" fontId="17" fillId="0" borderId="8" xfId="0" applyFont="1" applyBorder="1" applyAlignment="1">
      <alignment wrapText="1"/>
    </xf>
    <xf numFmtId="0" fontId="19" fillId="0" borderId="6" xfId="0" applyFont="1" applyBorder="1" applyAlignment="1">
      <alignment vertical="center" wrapText="1"/>
    </xf>
    <xf numFmtId="0" fontId="18" fillId="0" borderId="6" xfId="0" applyFont="1" applyBorder="1" applyAlignment="1">
      <alignment wrapText="1"/>
    </xf>
    <xf numFmtId="0" fontId="20" fillId="0" borderId="6" xfId="1" applyFont="1" applyFill="1" applyBorder="1" applyAlignment="1">
      <alignment wrapText="1"/>
    </xf>
    <xf numFmtId="0" fontId="19" fillId="0" borderId="8" xfId="0" applyFont="1" applyBorder="1" applyAlignment="1">
      <alignment vertical="center" wrapText="1"/>
    </xf>
    <xf numFmtId="0" fontId="18" fillId="0" borderId="8" xfId="0" applyFont="1" applyBorder="1" applyAlignment="1">
      <alignment wrapText="1"/>
    </xf>
    <xf numFmtId="0" fontId="15" fillId="0" borderId="0" xfId="0" applyFont="1" applyAlignment="1">
      <alignment horizontal="left" wrapText="1"/>
    </xf>
    <xf numFmtId="0" fontId="17" fillId="0" borderId="0" xfId="0" applyFont="1" applyAlignment="1">
      <alignment wrapText="1"/>
    </xf>
    <xf numFmtId="0" fontId="17" fillId="0" borderId="0" xfId="0" applyFont="1" applyAlignment="1">
      <alignment horizontal="center" wrapText="1"/>
    </xf>
    <xf numFmtId="2" fontId="21" fillId="7" borderId="2" xfId="0" applyNumberFormat="1" applyFont="1" applyFill="1" applyBorder="1" applyAlignment="1">
      <alignment horizontal="center" vertical="center" wrapText="1"/>
    </xf>
    <xf numFmtId="0" fontId="2" fillId="0" borderId="9" xfId="0" applyFont="1" applyBorder="1" applyAlignment="1">
      <alignment horizontal="center" vertical="center" wrapText="1"/>
    </xf>
    <xf numFmtId="2" fontId="13" fillId="4" borderId="4" xfId="0" applyNumberFormat="1" applyFont="1" applyFill="1" applyBorder="1" applyAlignment="1">
      <alignment horizontal="center" vertical="center" wrapText="1"/>
    </xf>
    <xf numFmtId="0" fontId="22" fillId="6" borderId="7" xfId="0" applyFont="1" applyFill="1" applyBorder="1" applyAlignment="1">
      <alignment horizontal="left" vertical="center" wrapText="1"/>
    </xf>
    <xf numFmtId="2" fontId="21" fillId="6" borderId="7" xfId="0" applyNumberFormat="1" applyFont="1" applyFill="1" applyBorder="1" applyAlignment="1">
      <alignment horizontal="center" vertical="center" wrapText="1"/>
    </xf>
    <xf numFmtId="0" fontId="23" fillId="0" borderId="6" xfId="0" applyFont="1" applyBorder="1" applyAlignment="1">
      <alignment horizontal="left" wrapText="1"/>
    </xf>
    <xf numFmtId="0" fontId="17" fillId="0" borderId="6" xfId="0" applyFont="1" applyBorder="1"/>
    <xf numFmtId="0" fontId="22" fillId="0" borderId="0" xfId="0" applyFont="1" applyAlignment="1">
      <alignment horizontal="left" wrapText="1"/>
    </xf>
    <xf numFmtId="2" fontId="7" fillId="0" borderId="0" xfId="0" applyNumberFormat="1" applyFont="1" applyAlignment="1">
      <alignment horizontal="center" wrapText="1"/>
    </xf>
    <xf numFmtId="2" fontId="24" fillId="0" borderId="0" xfId="0" applyNumberFormat="1" applyFont="1" applyAlignment="1">
      <alignment horizontal="center" wrapText="1"/>
    </xf>
    <xf numFmtId="0" fontId="21" fillId="0" borderId="6" xfId="0" applyFont="1" applyBorder="1" applyAlignment="1">
      <alignment wrapText="1"/>
    </xf>
    <xf numFmtId="0" fontId="25" fillId="0" borderId="6" xfId="0" applyFont="1" applyBorder="1" applyAlignment="1">
      <alignment wrapText="1"/>
    </xf>
    <xf numFmtId="0" fontId="25" fillId="0" borderId="8" xfId="0" applyFont="1" applyBorder="1" applyAlignment="1">
      <alignment wrapText="1"/>
    </xf>
    <xf numFmtId="0" fontId="26" fillId="0" borderId="6" xfId="1" applyFont="1" applyFill="1" applyBorder="1" applyAlignment="1">
      <alignment wrapText="1"/>
    </xf>
    <xf numFmtId="0" fontId="2" fillId="0" borderId="6" xfId="0" applyFont="1" applyBorder="1" applyAlignment="1">
      <alignment wrapText="1"/>
    </xf>
    <xf numFmtId="0" fontId="27" fillId="0" borderId="6" xfId="1" applyFont="1" applyFill="1" applyBorder="1" applyAlignment="1">
      <alignment wrapText="1"/>
    </xf>
    <xf numFmtId="0" fontId="10" fillId="0" borderId="6"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4"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cellXfs>
  <cellStyles count="2">
    <cellStyle name="Bad" xfId="1" builtinId="27"/>
    <cellStyle name="Normal" xfId="0" builtinId="0"/>
  </cellStyles>
  <dxfs count="0"/>
  <tableStyles count="0" defaultTableStyle="TableStyleMedium2" defaultPivotStyle="PivotStyleLight16"/>
  <colors>
    <mruColors>
      <color rgb="FFE8D1FF"/>
      <color rgb="FFF7EFFF"/>
      <color rgb="FFFFCCFF"/>
      <color rgb="FFF5F8C8"/>
      <color rgb="FFC4CA2E"/>
      <color rgb="FFFFFFB9"/>
      <color rgb="FF9954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7ECB6-6541-425E-ADF4-47D01B4C4124}">
  <dimension ref="A1:E28"/>
  <sheetViews>
    <sheetView tabSelected="1" topLeftCell="A2" zoomScale="98" zoomScaleNormal="98" workbookViewId="0">
      <pane ySplit="2" topLeftCell="A26" activePane="bottomLeft" state="frozen"/>
      <selection activeCell="A2" sqref="A2"/>
      <selection pane="bottomLeft" sqref="A1:A1048576"/>
    </sheetView>
  </sheetViews>
  <sheetFormatPr defaultColWidth="9.109375" defaultRowHeight="13.2" x14ac:dyDescent="0.25"/>
  <cols>
    <col min="1" max="1" width="28.44140625" style="56" customWidth="1"/>
    <col min="2" max="2" width="61.33203125" style="57" customWidth="1"/>
    <col min="3" max="3" width="33.5546875" style="57" customWidth="1"/>
    <col min="4" max="4" width="17.44140625" style="57" customWidth="1"/>
    <col min="5" max="5" width="25" style="58" customWidth="1"/>
    <col min="6" max="16384" width="9.109375" style="39"/>
  </cols>
  <sheetData>
    <row r="1" spans="1:5" x14ac:dyDescent="0.25">
      <c r="A1" s="76" t="s">
        <v>0</v>
      </c>
      <c r="B1" s="78" t="s">
        <v>1</v>
      </c>
      <c r="C1" s="40"/>
      <c r="D1" s="41"/>
      <c r="E1" s="41"/>
    </row>
    <row r="2" spans="1:5" s="42" customFormat="1" ht="27" thickBot="1" x14ac:dyDescent="0.3">
      <c r="A2" s="77"/>
      <c r="B2" s="79"/>
      <c r="C2" s="43" t="s">
        <v>2</v>
      </c>
      <c r="D2" s="44" t="s">
        <v>3</v>
      </c>
      <c r="E2" s="61" t="s">
        <v>160</v>
      </c>
    </row>
    <row r="3" spans="1:5" s="42" customFormat="1" ht="13.8" thickTop="1" x14ac:dyDescent="0.25">
      <c r="A3" s="45"/>
      <c r="B3" s="46"/>
      <c r="C3" s="47"/>
      <c r="D3" s="46"/>
      <c r="E3" s="46"/>
    </row>
    <row r="4" spans="1:5" ht="79.2" x14ac:dyDescent="0.25">
      <c r="A4" s="28" t="s">
        <v>4</v>
      </c>
      <c r="B4" s="48" t="s">
        <v>5</v>
      </c>
      <c r="C4" s="48" t="s">
        <v>6</v>
      </c>
      <c r="D4" s="48" t="s">
        <v>7</v>
      </c>
      <c r="E4" s="69" t="s">
        <v>155</v>
      </c>
    </row>
    <row r="5" spans="1:5" ht="66" x14ac:dyDescent="0.25">
      <c r="A5" s="28" t="s">
        <v>8</v>
      </c>
      <c r="B5" s="48" t="s">
        <v>9</v>
      </c>
      <c r="C5" s="48" t="s">
        <v>10</v>
      </c>
      <c r="D5" s="48" t="s">
        <v>11</v>
      </c>
      <c r="E5" s="70"/>
    </row>
    <row r="6" spans="1:5" ht="52.8" x14ac:dyDescent="0.25">
      <c r="A6" s="49" t="s">
        <v>12</v>
      </c>
      <c r="B6" s="50" t="s">
        <v>13</v>
      </c>
      <c r="C6" s="50" t="s">
        <v>10</v>
      </c>
      <c r="D6" s="50" t="s">
        <v>14</v>
      </c>
      <c r="E6" s="71"/>
    </row>
    <row r="7" spans="1:5" ht="66" x14ac:dyDescent="0.25">
      <c r="A7" s="28" t="s">
        <v>15</v>
      </c>
      <c r="B7" s="48" t="s">
        <v>16</v>
      </c>
      <c r="C7" s="48" t="s">
        <v>10</v>
      </c>
      <c r="D7" s="48" t="s">
        <v>7</v>
      </c>
      <c r="E7" s="69" t="s">
        <v>156</v>
      </c>
    </row>
    <row r="8" spans="1:5" ht="93" x14ac:dyDescent="0.3">
      <c r="A8" s="28" t="s">
        <v>17</v>
      </c>
      <c r="B8" s="48" t="s">
        <v>18</v>
      </c>
      <c r="C8" s="51" t="s">
        <v>19</v>
      </c>
      <c r="D8" s="27" t="s">
        <v>20</v>
      </c>
      <c r="E8" s="72" t="s">
        <v>156</v>
      </c>
    </row>
    <row r="9" spans="1:5" ht="66" x14ac:dyDescent="0.25">
      <c r="A9" s="28" t="s">
        <v>21</v>
      </c>
      <c r="B9" s="48" t="s">
        <v>22</v>
      </c>
      <c r="C9" s="51" t="s">
        <v>23</v>
      </c>
      <c r="D9" s="48" t="s">
        <v>24</v>
      </c>
      <c r="E9" s="52" t="s">
        <v>25</v>
      </c>
    </row>
    <row r="10" spans="1:5" ht="118.8" x14ac:dyDescent="0.25">
      <c r="A10" s="28" t="s">
        <v>26</v>
      </c>
      <c r="B10" s="48" t="s">
        <v>27</v>
      </c>
      <c r="C10" s="51" t="s">
        <v>28</v>
      </c>
      <c r="D10" s="48" t="s">
        <v>29</v>
      </c>
      <c r="E10" s="52" t="s">
        <v>30</v>
      </c>
    </row>
    <row r="11" spans="1:5" ht="72" x14ac:dyDescent="0.25">
      <c r="A11" s="28" t="s">
        <v>31</v>
      </c>
      <c r="B11" s="48" t="s">
        <v>32</v>
      </c>
      <c r="C11" s="51" t="s">
        <v>33</v>
      </c>
      <c r="D11" s="48" t="s">
        <v>24</v>
      </c>
      <c r="E11" s="73" t="s">
        <v>161</v>
      </c>
    </row>
    <row r="12" spans="1:5" ht="54.75" customHeight="1" x14ac:dyDescent="0.25">
      <c r="A12" s="28" t="s">
        <v>34</v>
      </c>
      <c r="B12" s="48" t="s">
        <v>35</v>
      </c>
      <c r="C12" s="51" t="s">
        <v>36</v>
      </c>
      <c r="D12" s="48" t="s">
        <v>24</v>
      </c>
      <c r="E12" s="73" t="s">
        <v>162</v>
      </c>
    </row>
    <row r="13" spans="1:5" ht="197.25" customHeight="1" x14ac:dyDescent="0.3">
      <c r="A13" s="28" t="s">
        <v>37</v>
      </c>
      <c r="B13" s="48" t="s">
        <v>38</v>
      </c>
      <c r="C13" s="51" t="s">
        <v>39</v>
      </c>
      <c r="D13" s="27" t="s">
        <v>29</v>
      </c>
      <c r="E13" s="74" t="s">
        <v>116</v>
      </c>
    </row>
    <row r="14" spans="1:5" ht="197.25" customHeight="1" x14ac:dyDescent="0.25">
      <c r="A14" s="28" t="s">
        <v>40</v>
      </c>
      <c r="B14" s="48" t="s">
        <v>41</v>
      </c>
      <c r="C14" s="51" t="s">
        <v>42</v>
      </c>
      <c r="D14" s="48" t="s">
        <v>43</v>
      </c>
      <c r="E14" s="73" t="s">
        <v>161</v>
      </c>
    </row>
    <row r="15" spans="1:5" ht="171.6" x14ac:dyDescent="0.25">
      <c r="A15" s="28" t="s">
        <v>44</v>
      </c>
      <c r="B15" s="48" t="s">
        <v>45</v>
      </c>
      <c r="C15" s="51" t="s">
        <v>42</v>
      </c>
      <c r="D15" s="48" t="s">
        <v>29</v>
      </c>
      <c r="E15" s="73" t="s">
        <v>157</v>
      </c>
    </row>
    <row r="16" spans="1:5" ht="230.25" customHeight="1" x14ac:dyDescent="0.25">
      <c r="A16" s="28" t="s">
        <v>46</v>
      </c>
      <c r="B16" s="48" t="s">
        <v>47</v>
      </c>
      <c r="C16" s="51" t="s">
        <v>48</v>
      </c>
      <c r="D16" s="27" t="s">
        <v>29</v>
      </c>
      <c r="E16" s="73" t="s">
        <v>30</v>
      </c>
    </row>
    <row r="17" spans="1:5" ht="72" x14ac:dyDescent="0.25">
      <c r="A17" s="28" t="s">
        <v>49</v>
      </c>
      <c r="B17" s="48" t="s">
        <v>50</v>
      </c>
      <c r="C17" s="51" t="s">
        <v>51</v>
      </c>
      <c r="D17" s="48" t="s">
        <v>29</v>
      </c>
      <c r="E17" s="52" t="s">
        <v>30</v>
      </c>
    </row>
    <row r="18" spans="1:5" ht="92.4" x14ac:dyDescent="0.25">
      <c r="A18" s="28" t="s">
        <v>52</v>
      </c>
      <c r="B18" s="48" t="s">
        <v>53</v>
      </c>
      <c r="C18" s="51" t="s">
        <v>54</v>
      </c>
      <c r="D18" s="48" t="s">
        <v>43</v>
      </c>
      <c r="E18" s="73" t="s">
        <v>30</v>
      </c>
    </row>
    <row r="19" spans="1:5" ht="118.8" x14ac:dyDescent="0.25">
      <c r="A19" s="28" t="s">
        <v>55</v>
      </c>
      <c r="B19" s="48" t="s">
        <v>56</v>
      </c>
      <c r="C19" s="51" t="s">
        <v>57</v>
      </c>
      <c r="D19" s="48" t="s">
        <v>29</v>
      </c>
      <c r="E19" s="73" t="s">
        <v>163</v>
      </c>
    </row>
    <row r="20" spans="1:5" ht="52.8" x14ac:dyDescent="0.25">
      <c r="A20" s="28" t="s">
        <v>59</v>
      </c>
      <c r="B20" s="48" t="s">
        <v>60</v>
      </c>
      <c r="C20" s="51" t="s">
        <v>61</v>
      </c>
      <c r="D20" s="48" t="s">
        <v>24</v>
      </c>
      <c r="E20" s="52" t="s">
        <v>164</v>
      </c>
    </row>
    <row r="21" spans="1:5" ht="184.8" x14ac:dyDescent="0.25">
      <c r="A21" s="28" t="s">
        <v>63</v>
      </c>
      <c r="B21" s="48" t="s">
        <v>64</v>
      </c>
      <c r="C21" s="51" t="s">
        <v>42</v>
      </c>
      <c r="D21" s="48" t="s">
        <v>29</v>
      </c>
      <c r="E21" s="73" t="s">
        <v>58</v>
      </c>
    </row>
    <row r="22" spans="1:5" ht="66.599999999999994" x14ac:dyDescent="0.3">
      <c r="A22" s="28" t="s">
        <v>65</v>
      </c>
      <c r="B22" s="48" t="s">
        <v>66</v>
      </c>
      <c r="C22" s="51" t="s">
        <v>48</v>
      </c>
      <c r="D22" s="27" t="s">
        <v>67</v>
      </c>
      <c r="E22" s="53" t="s">
        <v>30</v>
      </c>
    </row>
    <row r="23" spans="1:5" ht="109.5" customHeight="1" x14ac:dyDescent="0.3">
      <c r="A23" s="28" t="s">
        <v>68</v>
      </c>
      <c r="B23" s="48" t="s">
        <v>69</v>
      </c>
      <c r="C23" s="51" t="s">
        <v>70</v>
      </c>
      <c r="D23" s="27" t="s">
        <v>24</v>
      </c>
      <c r="E23" s="74" t="s">
        <v>30</v>
      </c>
    </row>
    <row r="24" spans="1:5" ht="199.5" customHeight="1" x14ac:dyDescent="0.25">
      <c r="A24" s="28" t="s">
        <v>71</v>
      </c>
      <c r="B24" s="48" t="s">
        <v>72</v>
      </c>
      <c r="C24" s="51" t="s">
        <v>73</v>
      </c>
      <c r="D24" s="48" t="s">
        <v>24</v>
      </c>
      <c r="E24" s="73" t="s">
        <v>30</v>
      </c>
    </row>
    <row r="25" spans="1:5" ht="79.2" x14ac:dyDescent="0.25">
      <c r="A25" s="49" t="s">
        <v>74</v>
      </c>
      <c r="B25" s="50" t="s">
        <v>75</v>
      </c>
      <c r="C25" s="54" t="s">
        <v>76</v>
      </c>
      <c r="D25" s="50" t="s">
        <v>29</v>
      </c>
      <c r="E25" s="55" t="s">
        <v>62</v>
      </c>
    </row>
    <row r="26" spans="1:5" ht="132" x14ac:dyDescent="0.25">
      <c r="A26" s="28" t="s">
        <v>78</v>
      </c>
      <c r="B26" s="48" t="s">
        <v>79</v>
      </c>
      <c r="C26" s="51" t="s">
        <v>80</v>
      </c>
      <c r="D26" s="48" t="s">
        <v>29</v>
      </c>
      <c r="E26" s="52" t="s">
        <v>25</v>
      </c>
    </row>
    <row r="27" spans="1:5" ht="105.6" x14ac:dyDescent="0.25">
      <c r="A27" s="28" t="s">
        <v>81</v>
      </c>
      <c r="B27" s="48" t="s">
        <v>82</v>
      </c>
      <c r="C27" s="51" t="s">
        <v>83</v>
      </c>
      <c r="D27" s="48" t="s">
        <v>29</v>
      </c>
      <c r="E27" s="73" t="s">
        <v>164</v>
      </c>
    </row>
    <row r="28" spans="1:5" ht="106.2" x14ac:dyDescent="0.3">
      <c r="A28" s="28" t="s">
        <v>84</v>
      </c>
      <c r="B28" s="48" t="s">
        <v>85</v>
      </c>
      <c r="C28" s="51" t="s">
        <v>39</v>
      </c>
      <c r="D28" s="27" t="s">
        <v>29</v>
      </c>
      <c r="E28" s="74" t="s">
        <v>165</v>
      </c>
    </row>
  </sheetData>
  <autoFilter ref="A3:E28" xr:uid="{00000000-0001-0000-0000-000000000000}"/>
  <mergeCells count="2">
    <mergeCell ref="A1:A2"/>
    <mergeCell ref="B1:B2"/>
  </mergeCells>
  <pageMargins left="0.5" right="0.5" top="1" bottom="1" header="0.5" footer="0.5"/>
  <pageSetup orientation="portrait" useFirstPageNumber="1" r:id="rId1"/>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8C8E0-F262-41D5-9E22-22DB7AB41599}">
  <dimension ref="A1:F5"/>
  <sheetViews>
    <sheetView topLeftCell="A2" zoomScale="106" zoomScaleNormal="106" workbookViewId="0">
      <pane xSplit="1" ySplit="1" topLeftCell="B3" activePane="bottomRight" state="frozen"/>
      <selection pane="topRight" activeCell="C2" sqref="C2"/>
      <selection pane="bottomLeft" activeCell="A3" sqref="A3"/>
      <selection pane="bottomRight" activeCell="D13" sqref="D13"/>
    </sheetView>
  </sheetViews>
  <sheetFormatPr defaultRowHeight="13.2" x14ac:dyDescent="0.25"/>
  <cols>
    <col min="1" max="1" width="3" customWidth="1"/>
    <col min="2" max="2" width="32.5546875" style="21" customWidth="1"/>
    <col min="3" max="3" width="61.44140625" style="38" customWidth="1"/>
    <col min="4" max="4" width="40.6640625" style="38" customWidth="1"/>
    <col min="5" max="5" width="27.44140625" style="38" customWidth="1"/>
    <col min="6" max="6" width="18.109375" style="38" customWidth="1"/>
  </cols>
  <sheetData>
    <row r="1" spans="1:6" x14ac:dyDescent="0.25">
      <c r="B1" s="80" t="s">
        <v>0</v>
      </c>
      <c r="C1" s="82" t="s">
        <v>1</v>
      </c>
      <c r="D1" s="29"/>
      <c r="E1" s="30"/>
      <c r="F1" s="31"/>
    </row>
    <row r="2" spans="1:6" s="10" customFormat="1" ht="40.200000000000003" thickBot="1" x14ac:dyDescent="0.3">
      <c r="A2" s="10" t="s">
        <v>86</v>
      </c>
      <c r="B2" s="81"/>
      <c r="C2" s="83"/>
      <c r="D2" s="32" t="s">
        <v>2</v>
      </c>
      <c r="E2" s="33" t="s">
        <v>3</v>
      </c>
      <c r="F2" s="61" t="s">
        <v>166</v>
      </c>
    </row>
    <row r="3" spans="1:6" s="10" customFormat="1" ht="13.8" thickTop="1" x14ac:dyDescent="0.25">
      <c r="B3" s="34"/>
      <c r="C3" s="35"/>
      <c r="D3" s="36"/>
      <c r="E3" s="35"/>
      <c r="F3" s="36"/>
    </row>
    <row r="4" spans="1:6" ht="66" x14ac:dyDescent="0.25">
      <c r="A4" s="37">
        <f t="shared" ref="A4:A5" si="0">ROW()-3</f>
        <v>1</v>
      </c>
      <c r="B4" s="28" t="s">
        <v>87</v>
      </c>
      <c r="C4" s="27" t="s">
        <v>88</v>
      </c>
      <c r="D4" s="27" t="s">
        <v>89</v>
      </c>
      <c r="E4" s="27" t="s">
        <v>90</v>
      </c>
      <c r="F4" s="73" t="s">
        <v>159</v>
      </c>
    </row>
    <row r="5" spans="1:6" ht="171.6" x14ac:dyDescent="0.25">
      <c r="A5" s="37">
        <f t="shared" si="0"/>
        <v>2</v>
      </c>
      <c r="B5" s="28" t="s">
        <v>92</v>
      </c>
      <c r="C5" s="27" t="s">
        <v>93</v>
      </c>
      <c r="D5" s="27" t="s">
        <v>94</v>
      </c>
      <c r="E5" s="27" t="s">
        <v>29</v>
      </c>
      <c r="F5" s="27" t="s">
        <v>62</v>
      </c>
    </row>
  </sheetData>
  <autoFilter ref="B3:F5" xr:uid="{00000000-0001-0000-0000-000000000000}"/>
  <mergeCells count="2">
    <mergeCell ref="B1:B2"/>
    <mergeCell ref="C1:C2"/>
  </mergeCells>
  <pageMargins left="0.5" right="0.5" top="1" bottom="1" header="0.5" footer="0.5"/>
  <pageSetup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EE691-B547-47E8-9E71-1126FD7BB4B6}">
  <dimension ref="A1:F12"/>
  <sheetViews>
    <sheetView topLeftCell="A2" zoomScale="95" zoomScaleNormal="95" workbookViewId="0">
      <pane ySplit="2" topLeftCell="A7" activePane="bottomLeft" state="frozen"/>
      <selection activeCell="A2" sqref="A2"/>
      <selection pane="bottomLeft" activeCell="D19" sqref="D19"/>
    </sheetView>
  </sheetViews>
  <sheetFormatPr defaultRowHeight="13.8" x14ac:dyDescent="0.25"/>
  <cols>
    <col min="1" max="1" width="5.109375" customWidth="1"/>
    <col min="2" max="2" width="28.44140625" style="66" customWidth="1"/>
    <col min="3" max="3" width="76.109375" style="38" customWidth="1"/>
    <col min="4" max="4" width="32" style="38" customWidth="1"/>
    <col min="5" max="5" width="12.88671875" style="38" customWidth="1"/>
    <col min="6" max="6" width="21.88671875" style="68" customWidth="1"/>
  </cols>
  <sheetData>
    <row r="1" spans="1:6" ht="13.2" x14ac:dyDescent="0.25">
      <c r="B1" s="80" t="s">
        <v>0</v>
      </c>
      <c r="C1" s="82" t="s">
        <v>1</v>
      </c>
      <c r="D1" s="29"/>
      <c r="E1" s="30"/>
      <c r="F1" s="59"/>
    </row>
    <row r="2" spans="1:6" s="10" customFormat="1" ht="40.200000000000003" thickBot="1" x14ac:dyDescent="0.3">
      <c r="A2" s="60" t="s">
        <v>96</v>
      </c>
      <c r="B2" s="81"/>
      <c r="C2" s="83"/>
      <c r="D2" s="32" t="s">
        <v>2</v>
      </c>
      <c r="E2" s="33" t="s">
        <v>3</v>
      </c>
      <c r="F2" s="61" t="s">
        <v>160</v>
      </c>
    </row>
    <row r="3" spans="1:6" s="10" customFormat="1" ht="14.4" thickTop="1" x14ac:dyDescent="0.25">
      <c r="B3" s="62"/>
      <c r="C3" s="35"/>
      <c r="D3" s="36"/>
      <c r="E3" s="35"/>
      <c r="F3" s="63"/>
    </row>
    <row r="4" spans="1:6" ht="171.6" x14ac:dyDescent="0.25">
      <c r="A4" s="65">
        <f t="shared" ref="A4:A11" si="0">ROW()-3</f>
        <v>1</v>
      </c>
      <c r="B4" s="64" t="s">
        <v>99</v>
      </c>
      <c r="C4" s="48" t="s">
        <v>100</v>
      </c>
      <c r="D4" s="48" t="s">
        <v>101</v>
      </c>
      <c r="E4" s="48" t="s">
        <v>97</v>
      </c>
      <c r="F4" s="73" t="s">
        <v>30</v>
      </c>
    </row>
    <row r="5" spans="1:6" ht="105.6" x14ac:dyDescent="0.25">
      <c r="A5" s="65">
        <f t="shared" si="0"/>
        <v>2</v>
      </c>
      <c r="B5" s="64" t="s">
        <v>103</v>
      </c>
      <c r="C5" s="48" t="s">
        <v>104</v>
      </c>
      <c r="D5" s="48" t="s">
        <v>105</v>
      </c>
      <c r="E5" s="48" t="s">
        <v>106</v>
      </c>
      <c r="F5" s="73" t="s">
        <v>30</v>
      </c>
    </row>
    <row r="6" spans="1:6" ht="145.19999999999999" x14ac:dyDescent="0.25">
      <c r="A6" s="65">
        <f t="shared" si="0"/>
        <v>3</v>
      </c>
      <c r="B6" s="64" t="s">
        <v>107</v>
      </c>
      <c r="C6" s="48" t="s">
        <v>108</v>
      </c>
      <c r="D6" s="48" t="s">
        <v>109</v>
      </c>
      <c r="E6" s="48" t="s">
        <v>67</v>
      </c>
      <c r="F6" s="73" t="s">
        <v>116</v>
      </c>
    </row>
    <row r="7" spans="1:6" ht="118.8" x14ac:dyDescent="0.25">
      <c r="A7" s="65">
        <f t="shared" si="0"/>
        <v>4</v>
      </c>
      <c r="B7" s="64" t="s">
        <v>110</v>
      </c>
      <c r="C7" s="48" t="s">
        <v>111</v>
      </c>
      <c r="D7" s="48" t="s">
        <v>101</v>
      </c>
      <c r="E7" s="48" t="s">
        <v>98</v>
      </c>
      <c r="F7" s="73" t="s">
        <v>30</v>
      </c>
    </row>
    <row r="8" spans="1:6" ht="92.4" x14ac:dyDescent="0.25">
      <c r="A8" s="65">
        <f t="shared" si="0"/>
        <v>5</v>
      </c>
      <c r="B8" s="64" t="s">
        <v>112</v>
      </c>
      <c r="C8" s="48" t="s">
        <v>113</v>
      </c>
      <c r="D8" s="48" t="s">
        <v>114</v>
      </c>
      <c r="E8" s="48" t="s">
        <v>115</v>
      </c>
      <c r="F8" s="52" t="s">
        <v>116</v>
      </c>
    </row>
    <row r="9" spans="1:6" ht="118.8" x14ac:dyDescent="0.25">
      <c r="A9" s="65">
        <f t="shared" si="0"/>
        <v>6</v>
      </c>
      <c r="B9" s="64" t="s">
        <v>117</v>
      </c>
      <c r="C9" s="48" t="s">
        <v>118</v>
      </c>
      <c r="D9" s="48" t="s">
        <v>119</v>
      </c>
      <c r="E9" s="27" t="s">
        <v>115</v>
      </c>
      <c r="F9" s="52" t="s">
        <v>30</v>
      </c>
    </row>
    <row r="10" spans="1:6" ht="79.2" x14ac:dyDescent="0.25">
      <c r="A10" s="65">
        <f t="shared" si="0"/>
        <v>7</v>
      </c>
      <c r="B10" s="64" t="s">
        <v>120</v>
      </c>
      <c r="C10" s="48" t="s">
        <v>121</v>
      </c>
      <c r="D10" s="48" t="s">
        <v>105</v>
      </c>
      <c r="E10" s="48" t="s">
        <v>122</v>
      </c>
      <c r="F10" s="52" t="s">
        <v>30</v>
      </c>
    </row>
    <row r="11" spans="1:6" ht="79.2" x14ac:dyDescent="0.25">
      <c r="A11" s="65">
        <f t="shared" si="0"/>
        <v>8</v>
      </c>
      <c r="B11" s="28" t="s">
        <v>123</v>
      </c>
      <c r="C11" s="48" t="s">
        <v>124</v>
      </c>
      <c r="D11" s="51" t="s">
        <v>125</v>
      </c>
      <c r="E11" s="48" t="s">
        <v>29</v>
      </c>
      <c r="F11" s="52" t="s">
        <v>126</v>
      </c>
    </row>
    <row r="12" spans="1:6" ht="15.6" x14ac:dyDescent="0.3">
      <c r="F12" s="67"/>
    </row>
  </sheetData>
  <autoFilter ref="B3:D12" xr:uid="{00000000-0001-0000-0000-000000000000}"/>
  <mergeCells count="2">
    <mergeCell ref="B1:B2"/>
    <mergeCell ref="C1:C2"/>
  </mergeCells>
  <pageMargins left="0.5" right="0.5" top="1" bottom="1" header="0.5" footer="0.5"/>
  <pageSetup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
  <sheetViews>
    <sheetView topLeftCell="A2" zoomScale="96" zoomScaleNormal="96" workbookViewId="0">
      <pane ySplit="1" topLeftCell="A8" activePane="bottomLeft" state="frozen"/>
      <selection activeCell="A2" sqref="A2"/>
      <selection pane="bottomLeft" activeCell="I14" sqref="I14"/>
    </sheetView>
  </sheetViews>
  <sheetFormatPr defaultColWidth="8.88671875" defaultRowHeight="15" x14ac:dyDescent="0.25"/>
  <cols>
    <col min="1" max="1" width="7.109375" style="2" bestFit="1" customWidth="1"/>
    <col min="2" max="2" width="28.44140625" style="21" customWidth="1"/>
    <col min="3" max="3" width="54.88671875" style="22" customWidth="1"/>
    <col min="4" max="4" width="37.5546875" style="22" customWidth="1"/>
    <col min="5" max="5" width="12.88671875" style="22" customWidth="1"/>
    <col min="6" max="6" width="21.88671875" style="23" customWidth="1"/>
    <col min="7" max="931" width="11.44140625" style="6"/>
    <col min="932" max="16384" width="8.88671875" style="6"/>
  </cols>
  <sheetData>
    <row r="1" spans="1:6" ht="15.6" x14ac:dyDescent="0.25">
      <c r="B1" s="86" t="s">
        <v>0</v>
      </c>
      <c r="C1" s="84" t="s">
        <v>1</v>
      </c>
      <c r="D1" s="3"/>
      <c r="E1" s="4"/>
      <c r="F1" s="5"/>
    </row>
    <row r="2" spans="1:6" s="10" customFormat="1" ht="40.200000000000003" thickBot="1" x14ac:dyDescent="0.3">
      <c r="A2" s="7" t="s">
        <v>86</v>
      </c>
      <c r="B2" s="87"/>
      <c r="C2" s="85"/>
      <c r="D2" s="8" t="s">
        <v>2</v>
      </c>
      <c r="E2" s="9" t="s">
        <v>3</v>
      </c>
      <c r="F2" s="61" t="s">
        <v>160</v>
      </c>
    </row>
    <row r="3" spans="1:6" customFormat="1" ht="40.200000000000003" thickTop="1" x14ac:dyDescent="0.25">
      <c r="A3" s="25">
        <v>2</v>
      </c>
      <c r="B3" s="11" t="s">
        <v>127</v>
      </c>
      <c r="C3" s="12" t="s">
        <v>128</v>
      </c>
      <c r="D3" s="12" t="s">
        <v>129</v>
      </c>
      <c r="E3" s="12" t="s">
        <v>77</v>
      </c>
      <c r="F3" s="26" t="s">
        <v>30</v>
      </c>
    </row>
    <row r="4" spans="1:6" customFormat="1" ht="118.8" x14ac:dyDescent="0.25">
      <c r="A4" s="24">
        <v>3</v>
      </c>
      <c r="B4" s="11" t="s">
        <v>130</v>
      </c>
      <c r="C4" s="12" t="s">
        <v>131</v>
      </c>
      <c r="D4" s="12" t="s">
        <v>132</v>
      </c>
      <c r="E4" s="12" t="s">
        <v>77</v>
      </c>
      <c r="F4" s="13" t="s">
        <v>30</v>
      </c>
    </row>
    <row r="5" spans="1:6" customFormat="1" ht="39.6" x14ac:dyDescent="0.25">
      <c r="A5" s="24">
        <v>7</v>
      </c>
      <c r="B5" s="11" t="s">
        <v>133</v>
      </c>
      <c r="C5" s="12" t="s">
        <v>134</v>
      </c>
      <c r="D5" s="12" t="s">
        <v>135</v>
      </c>
      <c r="E5" s="12" t="s">
        <v>77</v>
      </c>
      <c r="F5" s="15" t="s">
        <v>116</v>
      </c>
    </row>
    <row r="6" spans="1:6" customFormat="1" ht="211.2" x14ac:dyDescent="0.25">
      <c r="A6" s="24">
        <v>9</v>
      </c>
      <c r="B6" s="11" t="s">
        <v>136</v>
      </c>
      <c r="C6" s="14" t="s">
        <v>137</v>
      </c>
      <c r="D6" s="14" t="s">
        <v>138</v>
      </c>
      <c r="E6" s="12" t="s">
        <v>95</v>
      </c>
      <c r="F6" s="75" t="s">
        <v>116</v>
      </c>
    </row>
    <row r="7" spans="1:6" customFormat="1" ht="66" x14ac:dyDescent="0.25">
      <c r="A7" s="25">
        <v>14</v>
      </c>
      <c r="B7" s="11" t="s">
        <v>139</v>
      </c>
      <c r="C7" s="27" t="s">
        <v>140</v>
      </c>
      <c r="D7" s="12" t="s">
        <v>141</v>
      </c>
      <c r="E7" s="12" t="s">
        <v>91</v>
      </c>
      <c r="F7" s="75" t="s">
        <v>158</v>
      </c>
    </row>
    <row r="8" spans="1:6" customFormat="1" ht="237.6" x14ac:dyDescent="0.25">
      <c r="A8" s="24">
        <v>25</v>
      </c>
      <c r="B8" s="11" t="s">
        <v>142</v>
      </c>
      <c r="C8" s="12" t="s">
        <v>143</v>
      </c>
      <c r="D8" s="12" t="s">
        <v>76</v>
      </c>
      <c r="E8" s="12" t="s">
        <v>102</v>
      </c>
      <c r="F8" s="15" t="s">
        <v>30</v>
      </c>
    </row>
    <row r="9" spans="1:6" customFormat="1" ht="52.8" x14ac:dyDescent="0.25">
      <c r="A9" s="25">
        <v>26</v>
      </c>
      <c r="B9" s="11" t="s">
        <v>144</v>
      </c>
      <c r="C9" s="12" t="s">
        <v>145</v>
      </c>
      <c r="D9" s="12" t="s">
        <v>146</v>
      </c>
      <c r="E9" s="12" t="s">
        <v>77</v>
      </c>
      <c r="F9" s="75" t="s">
        <v>25</v>
      </c>
    </row>
    <row r="10" spans="1:6" customFormat="1" ht="224.4" x14ac:dyDescent="0.25">
      <c r="A10" s="24">
        <v>27</v>
      </c>
      <c r="B10" s="11" t="s">
        <v>147</v>
      </c>
      <c r="C10" s="12" t="s">
        <v>148</v>
      </c>
      <c r="D10" s="12" t="s">
        <v>149</v>
      </c>
      <c r="E10" s="12" t="s">
        <v>102</v>
      </c>
      <c r="F10" s="75" t="s">
        <v>25</v>
      </c>
    </row>
    <row r="11" spans="1:6" s="20" customFormat="1" ht="15.6" x14ac:dyDescent="0.3">
      <c r="A11" s="16"/>
      <c r="B11" s="17"/>
      <c r="C11" s="18"/>
      <c r="D11" s="18"/>
      <c r="E11" s="18"/>
      <c r="F11" s="19"/>
    </row>
  </sheetData>
  <mergeCells count="2">
    <mergeCell ref="C1:C2"/>
    <mergeCell ref="B1:B2"/>
  </mergeCells>
  <phoneticPr fontId="4" type="noConversion"/>
  <pageMargins left="0.5" right="0.5" top="1" bottom="1" header="0.5" footer="0.5"/>
  <pageSetup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80536-CDB5-4078-BEF4-F2A053EF6734}">
  <dimension ref="A1:C3"/>
  <sheetViews>
    <sheetView workbookViewId="0">
      <selection activeCell="C18" sqref="C18"/>
    </sheetView>
  </sheetViews>
  <sheetFormatPr defaultRowHeight="13.2" x14ac:dyDescent="0.25"/>
  <cols>
    <col min="1" max="1" width="32" customWidth="1"/>
    <col min="3" max="3" width="34.109375" customWidth="1"/>
  </cols>
  <sheetData>
    <row r="1" spans="1:3" x14ac:dyDescent="0.25">
      <c r="A1" s="1" t="s">
        <v>150</v>
      </c>
      <c r="C1" s="1" t="s">
        <v>151</v>
      </c>
    </row>
    <row r="2" spans="1:3" x14ac:dyDescent="0.25">
      <c r="A2" s="1" t="s">
        <v>152</v>
      </c>
      <c r="C2" s="1" t="s">
        <v>152</v>
      </c>
    </row>
    <row r="3" spans="1:3" x14ac:dyDescent="0.25">
      <c r="A3" s="1" t="s">
        <v>153</v>
      </c>
      <c r="C3" s="1" t="s">
        <v>154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38114895C0A00C4A891A13FB7AA61DEE" ma:contentTypeVersion="2" ma:contentTypeDescription="Loo uus dokument" ma:contentTypeScope="" ma:versionID="82e9dda3bbee57ee4f8b1695e76e579c">
  <xsd:schema xmlns:xsd="http://www.w3.org/2001/XMLSchema" xmlns:xs="http://www.w3.org/2001/XMLSchema" xmlns:p="http://schemas.microsoft.com/office/2006/metadata/properties" xmlns:ns2="c827cafc-a515-4b19-9fbb-028dad7fac24" targetNamespace="http://schemas.microsoft.com/office/2006/metadata/properties" ma:root="true" ma:fieldsID="0b83fd67841b0709bcf94abac589cb4f" ns2:_="">
    <xsd:import namespace="c827cafc-a515-4b19-9fbb-028dad7fac24"/>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27cafc-a515-4b19-9fbb-028dad7fac24" elementFormDefault="qualified">
    <xsd:import namespace="http://schemas.microsoft.com/office/2006/documentManagement/types"/>
    <xsd:import namespace="http://schemas.microsoft.com/office/infopath/2007/PartnerControls"/>
    <xsd:element name="SharedWithUsers" ma:index="8"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Ühiskasutusse andmise üksikasjad"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3EA9FD3-035D-4F16-881D-828DB5243712}">
  <ds:schemaRefs>
    <ds:schemaRef ds:uri="http://schemas.microsoft.com/sharepoint/v3/contenttype/forms"/>
  </ds:schemaRefs>
</ds:datastoreItem>
</file>

<file path=customXml/itemProps2.xml><?xml version="1.0" encoding="utf-8"?>
<ds:datastoreItem xmlns:ds="http://schemas.openxmlformats.org/officeDocument/2006/customXml" ds:itemID="{90217EC8-3FC1-4ED7-9C6B-BE1FA87358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27cafc-a515-4b19-9fbb-028dad7fac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01B7BA-9450-4182-8C80-7E2DEEF2BDE7}">
  <ds:schemaRefs>
    <ds:schemaRef ds:uri="http://www.w3.org/XML/1998/namespace"/>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c827cafc-a515-4b19-9fbb-028dad7fac24"/>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Maaviljelus</vt:lpstr>
      <vt:lpstr>Loomakasvatus</vt:lpstr>
      <vt:lpstr>Mahemajandus</vt:lpstr>
      <vt:lpstr>Horisontaal</vt:lpstr>
      <vt:lpstr>Kriteeriumid</vt:lpstr>
      <vt:lpstr>Maaviljelus!_FilterDatabase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Maire Nigul</dc:creator>
  <cp:keywords/>
  <dc:description/>
  <cp:lastModifiedBy>Katrin Pihor</cp:lastModifiedBy>
  <cp:revision>0</cp:revision>
  <dcterms:created xsi:type="dcterms:W3CDTF">2025-06-20T10:00:46Z</dcterms:created>
  <dcterms:modified xsi:type="dcterms:W3CDTF">2026-09-29T14:14:36Z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0x01010038114895C0A00C4A891A13FB7AA61DEE</vt:lpwstr>
  </property>
</Properties>
</file>